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50"/>
  </bookViews>
  <sheets>
    <sheet name="103年度在校生丙級" sheetId="1" r:id="rId1"/>
    <sheet name="104年度在校生工業類丙級" sheetId="2" r:id="rId2"/>
    <sheet name="105年度在校生丙級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H8" i="2"/>
  <c r="G8" i="2"/>
  <c r="E8" i="2"/>
  <c r="D8" i="2"/>
  <c r="C8" i="2"/>
  <c r="F7" i="2"/>
  <c r="F8" i="2" s="1"/>
  <c r="F6" i="2"/>
  <c r="F5" i="2"/>
  <c r="F4" i="2"/>
  <c r="I8" i="1" l="1"/>
  <c r="H8" i="1"/>
  <c r="G8" i="1"/>
  <c r="E8" i="1"/>
  <c r="D8" i="1"/>
  <c r="C8" i="1"/>
  <c r="F7" i="1"/>
  <c r="F8" i="1" s="1"/>
  <c r="F6" i="1"/>
  <c r="F5" i="1"/>
  <c r="F4" i="1"/>
</calcChain>
</file>

<file path=xl/sharedStrings.xml><?xml version="1.0" encoding="utf-8"?>
<sst xmlns="http://schemas.openxmlformats.org/spreadsheetml/2006/main" count="60" uniqueCount="27">
  <si>
    <t>國立東石高中103年度在校生工業類丙級專案技能檢定統計表</t>
    <phoneticPr fontId="3" type="noConversion"/>
  </si>
  <si>
    <t>檢定</t>
  </si>
  <si>
    <t>年級班別</t>
  </si>
  <si>
    <t>報  檢  人  數</t>
  </si>
  <si>
    <t>及  格  人  數</t>
  </si>
  <si>
    <t>職類</t>
  </si>
  <si>
    <t>(代稱)</t>
  </si>
  <si>
    <t>學術科全測</t>
  </si>
  <si>
    <t>免試術科</t>
  </si>
  <si>
    <t>免試學科</t>
  </si>
  <si>
    <t>合  計</t>
  </si>
  <si>
    <t>學科及格</t>
  </si>
  <si>
    <t>術科及格</t>
  </si>
  <si>
    <t>領照人數</t>
  </si>
  <si>
    <t>機械加工</t>
  </si>
  <si>
    <t>三甲(3A)</t>
    <phoneticPr fontId="3" type="noConversion"/>
  </si>
  <si>
    <t>三乙(3B)</t>
    <phoneticPr fontId="3" type="noConversion"/>
  </si>
  <si>
    <t>二甲(2A)</t>
  </si>
  <si>
    <t>二乙(2B)</t>
  </si>
  <si>
    <t>三乙(3B)</t>
    <phoneticPr fontId="3" type="noConversion"/>
  </si>
  <si>
    <t>國立東石高中104年度在校生工業類丙級專案技能檢定統計表</t>
    <phoneticPr fontId="3" type="noConversion"/>
  </si>
  <si>
    <t>國立東石高中105年度在校生工業類丙級專案技能檢定統計表</t>
    <phoneticPr fontId="2" type="noConversion"/>
  </si>
  <si>
    <t>機械加工 18500</t>
  </si>
  <si>
    <t>三甲</t>
    <phoneticPr fontId="2" type="noConversion"/>
  </si>
  <si>
    <t>三乙</t>
    <phoneticPr fontId="2" type="noConversion"/>
  </si>
  <si>
    <t>二甲</t>
    <phoneticPr fontId="2" type="noConversion"/>
  </si>
  <si>
    <t>二乙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</si>
</sst>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2"/>
      <color indexed="17"/>
      <name val="標楷體"/>
      <family val="4"/>
      <charset val="136"/>
    </font>
    <font>
      <sz val="12"/>
      <color indexed="16"/>
      <name val="標楷體"/>
      <family val="4"/>
      <charset val="136"/>
    </font>
    <font>
      <sz val="12"/>
      <color indexed="12"/>
      <name val="標楷體"/>
      <family val="4"/>
      <charset val="136"/>
    </font>
    <font>
      <sz val="11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rgb="FFC00000"/>
      <name val="標楷體"/>
      <family val="4"/>
      <charset val="136"/>
    </font>
    <font>
      <sz val="12"/>
      <color rgb="FF00B05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I12" sqref="I12"/>
    </sheetView>
  </sheetViews>
  <sheetFormatPr defaultRowHeight="16.5" x14ac:dyDescent="0.25"/>
  <sheetData>
    <row r="1" spans="1:9" ht="21.75" thickBot="1" x14ac:dyDescent="0.3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7.25" thickTop="1" x14ac:dyDescent="0.25">
      <c r="A2" s="1" t="s">
        <v>1</v>
      </c>
      <c r="B2" s="2" t="s">
        <v>2</v>
      </c>
      <c r="C2" s="14" t="s">
        <v>3</v>
      </c>
      <c r="D2" s="15"/>
      <c r="E2" s="15"/>
      <c r="F2" s="15"/>
      <c r="G2" s="15" t="s">
        <v>4</v>
      </c>
      <c r="H2" s="15"/>
      <c r="I2" s="15"/>
    </row>
    <row r="3" spans="1:9" ht="33.75" thickBot="1" x14ac:dyDescent="0.3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  <c r="I3" s="9" t="s">
        <v>13</v>
      </c>
    </row>
    <row r="4" spans="1:9" ht="18" thickTop="1" thickBot="1" x14ac:dyDescent="0.3">
      <c r="A4" s="16" t="s">
        <v>14</v>
      </c>
      <c r="B4" s="10" t="s">
        <v>15</v>
      </c>
      <c r="C4" s="5">
        <v>0</v>
      </c>
      <c r="D4" s="6">
        <v>1</v>
      </c>
      <c r="E4" s="6">
        <v>0</v>
      </c>
      <c r="F4" s="9">
        <f>C4+D4+E4</f>
        <v>1</v>
      </c>
      <c r="G4" s="7">
        <v>0</v>
      </c>
      <c r="H4" s="8">
        <v>0</v>
      </c>
      <c r="I4" s="9">
        <v>0</v>
      </c>
    </row>
    <row r="5" spans="1:9" ht="17.25" thickBot="1" x14ac:dyDescent="0.3">
      <c r="A5" s="17"/>
      <c r="B5" s="10" t="s">
        <v>16</v>
      </c>
      <c r="C5" s="5">
        <v>0</v>
      </c>
      <c r="D5" s="6">
        <v>1</v>
      </c>
      <c r="E5" s="6">
        <v>1</v>
      </c>
      <c r="F5" s="9">
        <f>C5+D5+E5</f>
        <v>2</v>
      </c>
      <c r="G5" s="7">
        <v>0</v>
      </c>
      <c r="H5" s="8">
        <v>1</v>
      </c>
      <c r="I5" s="9">
        <v>1</v>
      </c>
    </row>
    <row r="6" spans="1:9" ht="17.25" thickBot="1" x14ac:dyDescent="0.3">
      <c r="A6" s="17"/>
      <c r="B6" s="10" t="s">
        <v>17</v>
      </c>
      <c r="C6" s="5">
        <v>38</v>
      </c>
      <c r="D6" s="6">
        <v>0</v>
      </c>
      <c r="E6" s="6">
        <v>0</v>
      </c>
      <c r="F6" s="9">
        <f>C6+D6+E6</f>
        <v>38</v>
      </c>
      <c r="G6" s="7">
        <v>36</v>
      </c>
      <c r="H6" s="8">
        <v>37</v>
      </c>
      <c r="I6" s="9">
        <v>36</v>
      </c>
    </row>
    <row r="7" spans="1:9" ht="17.25" thickBot="1" x14ac:dyDescent="0.3">
      <c r="A7" s="17"/>
      <c r="B7" s="10" t="s">
        <v>18</v>
      </c>
      <c r="C7" s="5">
        <v>37</v>
      </c>
      <c r="D7" s="6">
        <v>0</v>
      </c>
      <c r="E7" s="6">
        <v>0</v>
      </c>
      <c r="F7" s="9">
        <f>C7+D7+E7</f>
        <v>37</v>
      </c>
      <c r="G7" s="7">
        <v>28</v>
      </c>
      <c r="H7" s="8">
        <v>34</v>
      </c>
      <c r="I7" s="9">
        <v>28</v>
      </c>
    </row>
    <row r="8" spans="1:9" ht="17.25" thickBot="1" x14ac:dyDescent="0.3">
      <c r="A8" s="18"/>
      <c r="B8" s="11" t="s">
        <v>10</v>
      </c>
      <c r="C8" s="12">
        <f t="shared" ref="C8:I8" si="0">SUM(C4:C7)</f>
        <v>75</v>
      </c>
      <c r="D8" s="12">
        <f t="shared" si="0"/>
        <v>2</v>
      </c>
      <c r="E8" s="12">
        <f t="shared" si="0"/>
        <v>1</v>
      </c>
      <c r="F8" s="12">
        <f t="shared" si="0"/>
        <v>78</v>
      </c>
      <c r="G8" s="12">
        <f t="shared" si="0"/>
        <v>64</v>
      </c>
      <c r="H8" s="12">
        <f t="shared" si="0"/>
        <v>72</v>
      </c>
      <c r="I8" s="12">
        <f t="shared" si="0"/>
        <v>65</v>
      </c>
    </row>
    <row r="9" spans="1:9" ht="17.25" thickTop="1" x14ac:dyDescent="0.25"/>
  </sheetData>
  <mergeCells count="4">
    <mergeCell ref="C2:F2"/>
    <mergeCell ref="G2:I2"/>
    <mergeCell ref="A4:A8"/>
    <mergeCell ref="A1:I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I14" sqref="I14"/>
    </sheetView>
  </sheetViews>
  <sheetFormatPr defaultRowHeight="16.5" x14ac:dyDescent="0.25"/>
  <sheetData>
    <row r="1" spans="1:9" ht="21.75" thickBot="1" x14ac:dyDescent="0.3">
      <c r="A1" s="13"/>
      <c r="D1" s="13"/>
      <c r="E1" s="13" t="s">
        <v>20</v>
      </c>
    </row>
    <row r="2" spans="1:9" ht="17.25" thickTop="1" x14ac:dyDescent="0.25">
      <c r="A2" s="1" t="s">
        <v>1</v>
      </c>
      <c r="B2" s="2" t="s">
        <v>2</v>
      </c>
      <c r="C2" s="14" t="s">
        <v>3</v>
      </c>
      <c r="D2" s="15"/>
      <c r="E2" s="15"/>
      <c r="F2" s="15"/>
      <c r="G2" s="15" t="s">
        <v>4</v>
      </c>
      <c r="H2" s="15"/>
      <c r="I2" s="15"/>
    </row>
    <row r="3" spans="1:9" ht="33.75" thickBot="1" x14ac:dyDescent="0.3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21" t="s">
        <v>12</v>
      </c>
      <c r="I3" s="9" t="s">
        <v>13</v>
      </c>
    </row>
    <row r="4" spans="1:9" ht="18" thickTop="1" thickBot="1" x14ac:dyDescent="0.3">
      <c r="A4" s="16" t="s">
        <v>14</v>
      </c>
      <c r="B4" s="10" t="s">
        <v>15</v>
      </c>
      <c r="C4" s="5">
        <v>0</v>
      </c>
      <c r="D4" s="6">
        <v>0</v>
      </c>
      <c r="E4" s="6">
        <v>1</v>
      </c>
      <c r="F4" s="9">
        <f>C4+D4+E4</f>
        <v>1</v>
      </c>
      <c r="G4" s="22">
        <v>0</v>
      </c>
      <c r="H4" s="21">
        <v>1</v>
      </c>
      <c r="I4" s="9">
        <v>1</v>
      </c>
    </row>
    <row r="5" spans="1:9" ht="17.25" thickBot="1" x14ac:dyDescent="0.3">
      <c r="A5" s="23"/>
      <c r="B5" s="10" t="s">
        <v>19</v>
      </c>
      <c r="C5" s="5">
        <v>0</v>
      </c>
      <c r="D5" s="6">
        <v>0</v>
      </c>
      <c r="E5" s="6">
        <v>0</v>
      </c>
      <c r="F5" s="9">
        <f>C5+D5+E5</f>
        <v>0</v>
      </c>
      <c r="G5" s="22">
        <v>0</v>
      </c>
      <c r="H5" s="21">
        <v>0</v>
      </c>
      <c r="I5" s="9">
        <v>0</v>
      </c>
    </row>
    <row r="6" spans="1:9" ht="17.25" thickBot="1" x14ac:dyDescent="0.3">
      <c r="A6" s="23"/>
      <c r="B6" s="10" t="s">
        <v>17</v>
      </c>
      <c r="C6" s="5">
        <v>37</v>
      </c>
      <c r="D6" s="6">
        <v>0</v>
      </c>
      <c r="E6" s="6">
        <v>0</v>
      </c>
      <c r="F6" s="9">
        <f>C6+D6+E6</f>
        <v>37</v>
      </c>
      <c r="G6" s="22">
        <v>37</v>
      </c>
      <c r="H6" s="21">
        <v>37</v>
      </c>
      <c r="I6" s="9">
        <v>37</v>
      </c>
    </row>
    <row r="7" spans="1:9" ht="17.25" thickBot="1" x14ac:dyDescent="0.3">
      <c r="A7" s="23"/>
      <c r="B7" s="10" t="s">
        <v>18</v>
      </c>
      <c r="C7" s="5">
        <v>39</v>
      </c>
      <c r="D7" s="6">
        <v>0</v>
      </c>
      <c r="E7" s="6">
        <v>0</v>
      </c>
      <c r="F7" s="9">
        <f>C7+D7+E7</f>
        <v>39</v>
      </c>
      <c r="G7" s="22">
        <v>30</v>
      </c>
      <c r="H7" s="21">
        <v>37</v>
      </c>
      <c r="I7" s="9">
        <v>29</v>
      </c>
    </row>
    <row r="8" spans="1:9" ht="17.25" thickBot="1" x14ac:dyDescent="0.3">
      <c r="A8" s="24"/>
      <c r="B8" s="11" t="s">
        <v>10</v>
      </c>
      <c r="C8" s="12">
        <f t="shared" ref="C8:I8" si="0">SUM(C4:C7)</f>
        <v>76</v>
      </c>
      <c r="D8" s="12">
        <f t="shared" si="0"/>
        <v>0</v>
      </c>
      <c r="E8" s="12">
        <f t="shared" si="0"/>
        <v>1</v>
      </c>
      <c r="F8" s="12">
        <f t="shared" si="0"/>
        <v>77</v>
      </c>
      <c r="G8" s="25">
        <f t="shared" si="0"/>
        <v>67</v>
      </c>
      <c r="H8" s="26">
        <f t="shared" si="0"/>
        <v>75</v>
      </c>
      <c r="I8" s="12">
        <f t="shared" si="0"/>
        <v>67</v>
      </c>
    </row>
    <row r="9" spans="1:9" ht="17.25" thickTop="1" x14ac:dyDescent="0.25"/>
  </sheetData>
  <mergeCells count="3">
    <mergeCell ref="C2:F2"/>
    <mergeCell ref="G2:I2"/>
    <mergeCell ref="A4:A8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15" sqref="H15"/>
    </sheetView>
  </sheetViews>
  <sheetFormatPr defaultRowHeight="16.5" x14ac:dyDescent="0.25"/>
  <sheetData>
    <row r="1" spans="1:9" x14ac:dyDescent="0.25">
      <c r="A1" s="27" t="s">
        <v>21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t="s">
        <v>1</v>
      </c>
      <c r="B2" t="s">
        <v>2</v>
      </c>
      <c r="C2" t="s">
        <v>3</v>
      </c>
      <c r="G2" t="s">
        <v>4</v>
      </c>
    </row>
    <row r="3" spans="1:9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</row>
    <row r="4" spans="1:9" x14ac:dyDescent="0.25">
      <c r="A4" t="s">
        <v>22</v>
      </c>
      <c r="B4" t="s">
        <v>23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1:9" x14ac:dyDescent="0.25">
      <c r="B5" t="s">
        <v>24</v>
      </c>
      <c r="C5">
        <v>2</v>
      </c>
      <c r="D5">
        <v>0</v>
      </c>
      <c r="E5">
        <v>0</v>
      </c>
      <c r="F5">
        <v>2</v>
      </c>
      <c r="G5">
        <v>2</v>
      </c>
      <c r="H5">
        <v>2</v>
      </c>
      <c r="I5">
        <v>2</v>
      </c>
    </row>
    <row r="6" spans="1:9" x14ac:dyDescent="0.25">
      <c r="B6" t="s">
        <v>25</v>
      </c>
      <c r="C6">
        <v>38</v>
      </c>
      <c r="D6">
        <v>0</v>
      </c>
      <c r="E6">
        <v>0</v>
      </c>
      <c r="F6">
        <v>38</v>
      </c>
      <c r="G6">
        <v>38</v>
      </c>
      <c r="H6">
        <v>38</v>
      </c>
      <c r="I6">
        <v>38</v>
      </c>
    </row>
    <row r="7" spans="1:9" x14ac:dyDescent="0.25">
      <c r="B7" t="s">
        <v>26</v>
      </c>
      <c r="C7">
        <v>34</v>
      </c>
      <c r="D7">
        <v>0</v>
      </c>
      <c r="E7">
        <v>0</v>
      </c>
      <c r="F7">
        <v>34</v>
      </c>
      <c r="G7">
        <v>29</v>
      </c>
      <c r="H7">
        <v>31</v>
      </c>
      <c r="I7">
        <v>29</v>
      </c>
    </row>
    <row r="8" spans="1:9" x14ac:dyDescent="0.25">
      <c r="B8" t="s">
        <v>10</v>
      </c>
      <c r="C8">
        <v>74</v>
      </c>
      <c r="D8">
        <v>0</v>
      </c>
      <c r="E8">
        <v>0</v>
      </c>
      <c r="F8">
        <v>74</v>
      </c>
      <c r="G8">
        <v>69</v>
      </c>
      <c r="H8">
        <v>71</v>
      </c>
      <c r="I8">
        <v>69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103年度在校生丙級</vt:lpstr>
      <vt:lpstr>104年度在校生工業類丙級</vt:lpstr>
      <vt:lpstr>105年度在校生丙級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2016-09-28T13:24:29Z</dcterms:created>
  <dcterms:modified xsi:type="dcterms:W3CDTF">2016-09-28T13:29:05Z</dcterms:modified>
</cp:coreProperties>
</file>